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985"/>
  </bookViews>
  <sheets>
    <sheet name="Лист2" sheetId="2" r:id="rId1"/>
  </sheets>
  <definedNames>
    <definedName name="_xlnm.Print_Area" localSheetId="0">Лист2!$A$1:$H$20</definedName>
  </definedNames>
  <calcPr calcId="152511" iterate="1"/>
</workbook>
</file>

<file path=xl/calcChain.xml><?xml version="1.0" encoding="utf-8"?>
<calcChain xmlns="http://schemas.openxmlformats.org/spreadsheetml/2006/main">
  <c r="I16" i="2" l="1"/>
  <c r="I19" i="2" s="1"/>
  <c r="I11" i="2"/>
  <c r="I17" i="2" l="1"/>
  <c r="F17" i="2"/>
  <c r="G17" i="2"/>
  <c r="H17" i="2"/>
  <c r="G11" i="2" l="1"/>
  <c r="G19" i="2" s="1"/>
  <c r="H11" i="2" l="1"/>
  <c r="F11" i="2"/>
  <c r="E17" i="2" l="1"/>
  <c r="E19" i="2"/>
  <c r="F19" i="2" l="1"/>
  <c r="H19" i="2" l="1"/>
</calcChain>
</file>

<file path=xl/sharedStrings.xml><?xml version="1.0" encoding="utf-8"?>
<sst xmlns="http://schemas.openxmlformats.org/spreadsheetml/2006/main" count="29" uniqueCount="29">
  <si>
    <t>целевого характера</t>
  </si>
  <si>
    <t>нецелевого характера</t>
  </si>
  <si>
    <t>№ п/п</t>
  </si>
  <si>
    <t>Показатель</t>
  </si>
  <si>
    <t>Доходы, в том числе:</t>
  </si>
  <si>
    <t>Налоговые и неналоговые доходы</t>
  </si>
  <si>
    <t>Безвозмездные поступления, в том числе:</t>
  </si>
  <si>
    <t>Расходы, в том числе:</t>
  </si>
  <si>
    <t>1</t>
  </si>
  <si>
    <t>1.1</t>
  </si>
  <si>
    <t>1.2</t>
  </si>
  <si>
    <t>1.2.1</t>
  </si>
  <si>
    <t>1.2.2</t>
  </si>
  <si>
    <t>2</t>
  </si>
  <si>
    <t>2.1</t>
  </si>
  <si>
    <t>2.2</t>
  </si>
  <si>
    <t>Значение по годам</t>
  </si>
  <si>
    <t xml:space="preserve">Дефицит/Профицит </t>
  </si>
  <si>
    <t xml:space="preserve">Приложение </t>
  </si>
  <si>
    <t>к бюджетному прогнозу Новологиновского сельского поселения</t>
  </si>
  <si>
    <t>на долгосрочный период до 2024 года</t>
  </si>
  <si>
    <t>Прогноз основных характеристик (общий объем доходов, общий объем расходов, дефицита (профицита) бюджета) бюджета Почекуевского сельского поселения  Большереченского муниципального района Омской области на очередной финансовый год и плановый период</t>
  </si>
  <si>
    <t>Бюджет Почекуевского сельского поселения Большереченского муниципального района Омской области</t>
  </si>
  <si>
    <t>расходы на реализацию муниципальных программ Почекуевского сельского поселения</t>
  </si>
  <si>
    <t>непрограммные расходы бюджета Почекуевского сельского поселения</t>
  </si>
  <si>
    <t xml:space="preserve"> </t>
  </si>
  <si>
    <t>(тыс. руб.)</t>
  </si>
  <si>
    <t>2022   (отчетный год)</t>
  </si>
  <si>
    <t>2023  (текущий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</si>
</sst>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Normal="100" workbookViewId="0">
      <selection activeCell="L17" sqref="L17"/>
    </sheetView>
  </sheetViews>
  <sheetFormatPr defaultRowHeight="18.75" x14ac:dyDescent="0.3"/>
  <cols>
    <col min="1" max="1" width="6.42578125" style="1" customWidth="1"/>
    <col min="2" max="2" width="51.42578125" style="1" customWidth="1"/>
    <col min="3" max="3" width="11.42578125" style="1" bestFit="1" customWidth="1"/>
    <col min="4" max="4" width="12.28515625" style="1" bestFit="1" customWidth="1"/>
    <col min="5" max="5" width="10.85546875" style="1" bestFit="1" customWidth="1"/>
    <col min="6" max="6" width="12" style="1" bestFit="1" customWidth="1"/>
    <col min="7" max="7" width="10.85546875" style="1" customWidth="1"/>
    <col min="8" max="9" width="10.85546875" style="1" bestFit="1" customWidth="1"/>
    <col min="10" max="16384" width="9.140625" style="1"/>
  </cols>
  <sheetData>
    <row r="1" spans="1:9" ht="0.75" customHeight="1" x14ac:dyDescent="0.3">
      <c r="F1" s="16" t="s">
        <v>18</v>
      </c>
      <c r="G1" s="16"/>
      <c r="H1" s="16"/>
      <c r="I1" s="13"/>
    </row>
    <row r="2" spans="1:9" ht="13.5" hidden="1" customHeight="1" x14ac:dyDescent="0.3">
      <c r="E2" s="17" t="s">
        <v>19</v>
      </c>
      <c r="F2" s="17"/>
      <c r="G2" s="17"/>
      <c r="H2" s="17"/>
      <c r="I2" s="14"/>
    </row>
    <row r="3" spans="1:9" ht="13.5" hidden="1" customHeight="1" x14ac:dyDescent="0.3">
      <c r="F3" s="16" t="s">
        <v>20</v>
      </c>
      <c r="G3" s="16"/>
      <c r="H3" s="16"/>
      <c r="I3" s="13"/>
    </row>
    <row r="4" spans="1:9" ht="79.5" customHeight="1" x14ac:dyDescent="0.3">
      <c r="A4" s="24" t="s">
        <v>21</v>
      </c>
      <c r="B4" s="24"/>
      <c r="C4" s="24"/>
      <c r="D4" s="24"/>
      <c r="E4" s="24"/>
      <c r="F4" s="24"/>
      <c r="G4" s="24"/>
      <c r="H4" s="24"/>
      <c r="I4" s="15"/>
    </row>
    <row r="5" spans="1:9" ht="9" customHeigh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9" x14ac:dyDescent="0.3">
      <c r="A6" s="3"/>
      <c r="B6" s="3"/>
      <c r="C6" s="3"/>
      <c r="D6" s="3"/>
      <c r="E6" s="3"/>
      <c r="F6" s="25" t="s">
        <v>26</v>
      </c>
      <c r="G6" s="25"/>
      <c r="H6" s="25"/>
      <c r="I6" s="26"/>
    </row>
    <row r="7" spans="1:9" x14ac:dyDescent="0.3">
      <c r="A7" s="20" t="s">
        <v>2</v>
      </c>
      <c r="B7" s="20" t="s">
        <v>3</v>
      </c>
      <c r="C7" s="22" t="s">
        <v>16</v>
      </c>
      <c r="D7" s="23"/>
      <c r="E7" s="23"/>
      <c r="F7" s="23"/>
      <c r="G7" s="23"/>
      <c r="H7" s="23"/>
      <c r="I7" s="26"/>
    </row>
    <row r="8" spans="1:9" ht="62.25" customHeight="1" x14ac:dyDescent="0.3">
      <c r="A8" s="21"/>
      <c r="B8" s="21"/>
      <c r="C8" s="4" t="s">
        <v>27</v>
      </c>
      <c r="D8" s="4" t="s">
        <v>28</v>
      </c>
      <c r="E8" s="5">
        <v>2024</v>
      </c>
      <c r="F8" s="5">
        <v>2025</v>
      </c>
      <c r="G8" s="5">
        <v>2026</v>
      </c>
      <c r="H8" s="5">
        <v>2027</v>
      </c>
      <c r="I8" s="5">
        <v>2028</v>
      </c>
    </row>
    <row r="9" spans="1:9" x14ac:dyDescent="0.3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</row>
    <row r="10" spans="1:9" ht="40.5" customHeight="1" x14ac:dyDescent="0.3">
      <c r="A10" s="18" t="s">
        <v>22</v>
      </c>
      <c r="B10" s="19"/>
      <c r="C10" s="19"/>
      <c r="D10" s="19"/>
      <c r="E10" s="19"/>
      <c r="F10" s="19"/>
      <c r="G10" s="19"/>
      <c r="H10" s="19"/>
      <c r="I10" s="27"/>
    </row>
    <row r="11" spans="1:9" ht="21" customHeight="1" x14ac:dyDescent="0.3">
      <c r="A11" s="6" t="s">
        <v>8</v>
      </c>
      <c r="B11" s="7" t="s">
        <v>4</v>
      </c>
      <c r="C11" s="8">
        <v>4476.7</v>
      </c>
      <c r="D11" s="9">
        <v>5529.8</v>
      </c>
      <c r="E11" s="9">
        <v>4734.28</v>
      </c>
      <c r="F11" s="9">
        <f>F12+F13</f>
        <v>3880.3</v>
      </c>
      <c r="G11" s="9">
        <f>G12+G13</f>
        <v>4239.1000000000004</v>
      </c>
      <c r="H11" s="9">
        <f>H12+H13</f>
        <v>4133.63</v>
      </c>
      <c r="I11" s="9">
        <f>I12+I13</f>
        <v>4142.8</v>
      </c>
    </row>
    <row r="12" spans="1:9" ht="18" customHeight="1" x14ac:dyDescent="0.3">
      <c r="A12" s="6" t="s">
        <v>9</v>
      </c>
      <c r="B12" s="7" t="s">
        <v>5</v>
      </c>
      <c r="C12" s="8">
        <v>1858</v>
      </c>
      <c r="D12" s="9">
        <v>2548.94</v>
      </c>
      <c r="E12" s="9">
        <v>2664.12</v>
      </c>
      <c r="F12" s="9">
        <v>2717.42</v>
      </c>
      <c r="G12" s="9">
        <v>3062.48</v>
      </c>
      <c r="H12" s="9">
        <v>3062.48</v>
      </c>
      <c r="I12" s="9">
        <v>3071.65</v>
      </c>
    </row>
    <row r="13" spans="1:9" ht="24.75" customHeight="1" x14ac:dyDescent="0.3">
      <c r="A13" s="6" t="s">
        <v>10</v>
      </c>
      <c r="B13" s="7" t="s">
        <v>6</v>
      </c>
      <c r="C13" s="8">
        <v>2618.6</v>
      </c>
      <c r="D13" s="9">
        <v>2980.86</v>
      </c>
      <c r="E13" s="9">
        <v>2070.16</v>
      </c>
      <c r="F13" s="9">
        <v>1162.8800000000001</v>
      </c>
      <c r="G13" s="9">
        <v>1176.6199999999999</v>
      </c>
      <c r="H13" s="9">
        <v>1071.1500000000001</v>
      </c>
      <c r="I13" s="9">
        <v>1071.1500000000001</v>
      </c>
    </row>
    <row r="14" spans="1:9" x14ac:dyDescent="0.3">
      <c r="A14" s="6" t="s">
        <v>11</v>
      </c>
      <c r="B14" s="7" t="s">
        <v>0</v>
      </c>
      <c r="C14" s="8">
        <v>611</v>
      </c>
      <c r="D14" s="9">
        <v>522.41</v>
      </c>
      <c r="E14" s="9">
        <v>240.32</v>
      </c>
      <c r="F14" s="9">
        <v>105.47</v>
      </c>
      <c r="G14" s="9">
        <v>105.47</v>
      </c>
      <c r="H14" s="9">
        <v>105.47</v>
      </c>
      <c r="I14" s="9">
        <v>105.47</v>
      </c>
    </row>
    <row r="15" spans="1:9" ht="17.25" customHeight="1" x14ac:dyDescent="0.3">
      <c r="A15" s="6" t="s">
        <v>12</v>
      </c>
      <c r="B15" s="7" t="s">
        <v>1</v>
      </c>
      <c r="C15" s="8">
        <v>2007.6</v>
      </c>
      <c r="D15" s="9">
        <v>2458.4499999999998</v>
      </c>
      <c r="E15" s="9">
        <v>1829.84</v>
      </c>
      <c r="F15" s="9">
        <v>1057.4100000000001</v>
      </c>
      <c r="G15" s="9">
        <v>1071.1500000000001</v>
      </c>
      <c r="H15" s="9">
        <v>1071.1500000000001</v>
      </c>
      <c r="I15" s="9">
        <v>1071.1500000000001</v>
      </c>
    </row>
    <row r="16" spans="1:9" ht="21" customHeight="1" x14ac:dyDescent="0.3">
      <c r="A16" s="6" t="s">
        <v>13</v>
      </c>
      <c r="B16" s="7" t="s">
        <v>7</v>
      </c>
      <c r="C16" s="8">
        <v>4485.22</v>
      </c>
      <c r="D16" s="9">
        <v>5739.53</v>
      </c>
      <c r="E16" s="9">
        <v>4734.28</v>
      </c>
      <c r="F16" s="9">
        <v>3880.3</v>
      </c>
      <c r="G16" s="9">
        <v>4239.1000000000004</v>
      </c>
      <c r="H16" s="9">
        <v>4133.63</v>
      </c>
      <c r="I16" s="9">
        <f>I11</f>
        <v>4142.8</v>
      </c>
    </row>
    <row r="17" spans="1:11" ht="57.75" customHeight="1" x14ac:dyDescent="0.3">
      <c r="A17" s="6" t="s">
        <v>14</v>
      </c>
      <c r="B17" s="10" t="s">
        <v>23</v>
      </c>
      <c r="C17" s="8">
        <v>4485.22</v>
      </c>
      <c r="D17" s="9">
        <v>5739.53</v>
      </c>
      <c r="E17" s="9">
        <f t="shared" ref="E17:H17" si="0">E16</f>
        <v>4734.28</v>
      </c>
      <c r="F17" s="9">
        <f t="shared" si="0"/>
        <v>3880.3</v>
      </c>
      <c r="G17" s="9">
        <f t="shared" si="0"/>
        <v>4239.1000000000004</v>
      </c>
      <c r="H17" s="9">
        <f t="shared" si="0"/>
        <v>4133.63</v>
      </c>
      <c r="I17" s="9">
        <f t="shared" ref="I17" si="1">I16</f>
        <v>4142.8</v>
      </c>
    </row>
    <row r="18" spans="1:11" ht="39" customHeight="1" x14ac:dyDescent="0.3">
      <c r="A18" s="6" t="s">
        <v>15</v>
      </c>
      <c r="B18" s="11" t="s">
        <v>24</v>
      </c>
      <c r="C18" s="8"/>
      <c r="D18" s="9"/>
      <c r="E18" s="9"/>
      <c r="F18" s="9"/>
      <c r="G18" s="9"/>
      <c r="H18" s="9"/>
      <c r="I18" s="9"/>
    </row>
    <row r="19" spans="1:11" ht="18.75" customHeight="1" x14ac:dyDescent="0.3">
      <c r="A19" s="5">
        <v>3</v>
      </c>
      <c r="B19" s="12" t="s">
        <v>17</v>
      </c>
      <c r="C19" s="8">
        <v>-8.57</v>
      </c>
      <c r="D19" s="9">
        <v>-209.73</v>
      </c>
      <c r="E19" s="9">
        <f t="shared" ref="E19:H19" si="2">E11-E16</f>
        <v>0</v>
      </c>
      <c r="F19" s="8">
        <f t="shared" si="2"/>
        <v>0</v>
      </c>
      <c r="G19" s="8">
        <f t="shared" ref="G19" si="3">G11-G16</f>
        <v>0</v>
      </c>
      <c r="H19" s="9">
        <f t="shared" si="2"/>
        <v>0</v>
      </c>
      <c r="I19" s="9">
        <f t="shared" ref="I19" si="4">I11-I16</f>
        <v>0</v>
      </c>
    </row>
    <row r="20" spans="1:11" x14ac:dyDescent="0.3">
      <c r="K20" s="1" t="s">
        <v>25</v>
      </c>
    </row>
  </sheetData>
  <mergeCells count="9">
    <mergeCell ref="F1:H1"/>
    <mergeCell ref="F3:H3"/>
    <mergeCell ref="E2:H2"/>
    <mergeCell ref="A10:H10"/>
    <mergeCell ref="A7:A8"/>
    <mergeCell ref="B7:B8"/>
    <mergeCell ref="C7:H7"/>
    <mergeCell ref="A4:H4"/>
    <mergeCell ref="F6:H6"/>
  </mergeCells>
  <phoneticPr fontId="1" type="noConversion"/>
  <pageMargins left="1.1417322834645669" right="0.27559055118110237" top="1.1417322834645669" bottom="0.39370078740157483" header="0.11811023622047245" footer="0.31496062992125984"/>
  <pageSetup paperSize="9" scale="69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2019-11-13T06:29:41Z</cp:lastPrinted>
  <dcterms:created xsi:type="dcterms:W3CDTF">2006-09-28T05:33:49Z</dcterms:created>
  <dcterms:modified xsi:type="dcterms:W3CDTF">2023-11-10T00:44:20Z</dcterms:modified>
</cp:coreProperties>
</file>