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985"/>
  </bookViews>
  <sheets>
    <sheet name="Лист2" sheetId="2" r:id="rId1"/>
  </sheets>
  <definedNames>
    <definedName name="_xlnm.Print_Area" localSheetId="0">Лист2!$A$1:$G$20</definedName>
  </definedNames>
  <calcPr calcId="152511"/>
</workbook>
</file>

<file path=xl/calcChain.xml><?xml version="1.0" encoding="utf-8"?>
<calcChain xmlns="http://schemas.openxmlformats.org/spreadsheetml/2006/main">
  <c r="D19" i="2" l="1"/>
  <c r="C19" i="2"/>
  <c r="E17" i="2" l="1"/>
  <c r="F17" i="2"/>
  <c r="G17" i="2"/>
  <c r="F11" i="2" l="1"/>
  <c r="F19" i="2" s="1"/>
  <c r="G11" i="2" l="1"/>
  <c r="E11" i="2"/>
  <c r="E19" i="2" l="1"/>
  <c r="G19" i="2" l="1"/>
</calcChain>
</file>

<file path=xl/sharedStrings.xml><?xml version="1.0" encoding="utf-8"?>
<sst xmlns="http://schemas.openxmlformats.org/spreadsheetml/2006/main" count="28" uniqueCount="28">
  <si>
    <t>целевого характера</t>
  </si>
  <si>
    <t>нецелевого характера</t>
  </si>
  <si>
    <t>№ п/п</t>
  </si>
  <si>
    <t>Показатель</t>
  </si>
  <si>
    <t>Доходы, в том числе:</t>
  </si>
  <si>
    <t>Налоговые и неналоговые доходы</t>
  </si>
  <si>
    <t>Безвозмездные поступления, в том числе:</t>
  </si>
  <si>
    <t>Расходы, в том числе:</t>
  </si>
  <si>
    <t>1</t>
  </si>
  <si>
    <t>1.1</t>
  </si>
  <si>
    <t>1.2</t>
  </si>
  <si>
    <t>1.2.1</t>
  </si>
  <si>
    <t>1.2.2</t>
  </si>
  <si>
    <t>2</t>
  </si>
  <si>
    <t>2.1</t>
  </si>
  <si>
    <t>2.2</t>
  </si>
  <si>
    <t>Значение по годам</t>
  </si>
  <si>
    <t xml:space="preserve">Дефицит/Профицит </t>
  </si>
  <si>
    <t xml:space="preserve">Приложение </t>
  </si>
  <si>
    <t>на долгосрочный период до 2024 года</t>
  </si>
  <si>
    <t>Прогноз основных характеристик (общий объем доходов, общий объем расходов, дефицита (профицита) бюджета) бюджета Почекуевского сельского поселения  Большереченского муниципального района Омской области на очередной финансовый год и плановый период</t>
  </si>
  <si>
    <t>Бюджет Почекуевского сельского поселения Большереченского муниципального района Омской области</t>
  </si>
  <si>
    <t>расходы на реализацию муниципальных программ Почекуевского сельского поселения</t>
  </si>
  <si>
    <t>непрограммные расходы бюджета Почекуевского сельского поселения</t>
  </si>
  <si>
    <t xml:space="preserve"> </t>
  </si>
  <si>
    <t>(тыс. руб.)</t>
  </si>
  <si>
    <t>2024  (текущий год)</t>
  </si>
  <si>
    <t>2023   (отчетный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</si>
</sst>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Normal="100" workbookViewId="0">
      <selection activeCell="K9" sqref="K9"/>
    </sheetView>
  </sheetViews>
  <sheetFormatPr defaultRowHeight="18.75" x14ac:dyDescent="0.3"/>
  <cols>
    <col min="1" max="1" width="6.42578125" style="1" customWidth="1"/>
    <col min="2" max="2" width="51.42578125" style="1" customWidth="1"/>
    <col min="3" max="3" width="11.42578125" style="1" bestFit="1" customWidth="1"/>
    <col min="4" max="4" width="13.7109375" style="1" bestFit="1" customWidth="1"/>
    <col min="5" max="5" width="12" style="1" bestFit="1" customWidth="1"/>
    <col min="6" max="6" width="10.85546875" style="1" customWidth="1"/>
    <col min="7" max="7" width="10.85546875" style="1" bestFit="1" customWidth="1"/>
    <col min="8" max="16384" width="9.140625" style="1"/>
  </cols>
  <sheetData>
    <row r="1" spans="1:7" ht="0.75" customHeight="1" x14ac:dyDescent="0.3">
      <c r="E1" s="13" t="s">
        <v>18</v>
      </c>
      <c r="F1" s="13"/>
      <c r="G1" s="13"/>
    </row>
    <row r="2" spans="1:7" ht="13.5" hidden="1" customHeight="1" x14ac:dyDescent="0.3">
      <c r="E2" s="14"/>
      <c r="F2" s="14"/>
      <c r="G2" s="14"/>
    </row>
    <row r="3" spans="1:7" ht="13.5" hidden="1" customHeight="1" x14ac:dyDescent="0.3">
      <c r="E3" s="13" t="s">
        <v>19</v>
      </c>
      <c r="F3" s="13"/>
      <c r="G3" s="13"/>
    </row>
    <row r="4" spans="1:7" ht="79.5" customHeight="1" x14ac:dyDescent="0.3">
      <c r="A4" s="21" t="s">
        <v>20</v>
      </c>
      <c r="B4" s="21"/>
      <c r="C4" s="21"/>
      <c r="D4" s="21"/>
      <c r="E4" s="21"/>
      <c r="F4" s="21"/>
      <c r="G4" s="21"/>
    </row>
    <row r="5" spans="1:7" ht="9" customHeight="1" x14ac:dyDescent="0.3">
      <c r="A5" s="2"/>
      <c r="B5" s="2"/>
      <c r="C5" s="2"/>
      <c r="D5" s="2"/>
      <c r="E5" s="2"/>
      <c r="F5" s="2"/>
      <c r="G5" s="2"/>
    </row>
    <row r="6" spans="1:7" x14ac:dyDescent="0.3">
      <c r="A6" s="3"/>
      <c r="B6" s="3"/>
      <c r="C6" s="3"/>
      <c r="D6" s="3"/>
      <c r="E6" s="22" t="s">
        <v>25</v>
      </c>
      <c r="F6" s="22"/>
      <c r="G6" s="22"/>
    </row>
    <row r="7" spans="1:7" x14ac:dyDescent="0.3">
      <c r="A7" s="17" t="s">
        <v>2</v>
      </c>
      <c r="B7" s="17" t="s">
        <v>3</v>
      </c>
      <c r="C7" s="19" t="s">
        <v>16</v>
      </c>
      <c r="D7" s="20"/>
      <c r="E7" s="20"/>
      <c r="F7" s="20"/>
      <c r="G7" s="20"/>
    </row>
    <row r="8" spans="1:7" ht="62.25" customHeight="1" x14ac:dyDescent="0.3">
      <c r="A8" s="18"/>
      <c r="B8" s="18"/>
      <c r="C8" s="4" t="s">
        <v>27</v>
      </c>
      <c r="D8" s="4" t="s">
        <v>26</v>
      </c>
      <c r="E8" s="5">
        <v>2025</v>
      </c>
      <c r="F8" s="5">
        <v>2026</v>
      </c>
      <c r="G8" s="5">
        <v>2027</v>
      </c>
    </row>
    <row r="9" spans="1:7" x14ac:dyDescent="0.3">
      <c r="A9" s="5">
        <v>1</v>
      </c>
      <c r="B9" s="5">
        <v>2</v>
      </c>
      <c r="C9" s="5">
        <v>3</v>
      </c>
      <c r="D9" s="5">
        <v>4</v>
      </c>
      <c r="E9" s="5">
        <v>6</v>
      </c>
      <c r="F9" s="5">
        <v>7</v>
      </c>
      <c r="G9" s="5">
        <v>7</v>
      </c>
    </row>
    <row r="10" spans="1:7" ht="40.5" customHeight="1" x14ac:dyDescent="0.3">
      <c r="A10" s="15" t="s">
        <v>21</v>
      </c>
      <c r="B10" s="16"/>
      <c r="C10" s="16"/>
      <c r="D10" s="16"/>
      <c r="E10" s="16"/>
      <c r="F10" s="16"/>
      <c r="G10" s="16"/>
    </row>
    <row r="11" spans="1:7" ht="21" customHeight="1" x14ac:dyDescent="0.3">
      <c r="A11" s="6" t="s">
        <v>8</v>
      </c>
      <c r="B11" s="7" t="s">
        <v>4</v>
      </c>
      <c r="C11" s="8">
        <v>5989.9</v>
      </c>
      <c r="D11" s="9">
        <v>8353.6200000000008</v>
      </c>
      <c r="E11" s="9">
        <f>E12+E13</f>
        <v>5163.57</v>
      </c>
      <c r="F11" s="9">
        <f>F12+F13</f>
        <v>4437.7</v>
      </c>
      <c r="G11" s="9">
        <f>G12+G13</f>
        <v>4685.5</v>
      </c>
    </row>
    <row r="12" spans="1:7" ht="18" customHeight="1" x14ac:dyDescent="0.3">
      <c r="A12" s="6" t="s">
        <v>9</v>
      </c>
      <c r="B12" s="7" t="s">
        <v>5</v>
      </c>
      <c r="C12" s="8">
        <v>2585.6</v>
      </c>
      <c r="D12" s="9">
        <v>2124.0700000000002</v>
      </c>
      <c r="E12" s="9">
        <v>1977.07</v>
      </c>
      <c r="F12" s="9">
        <v>1957.22</v>
      </c>
      <c r="G12" s="9">
        <v>2213.34</v>
      </c>
    </row>
    <row r="13" spans="1:7" ht="24.75" customHeight="1" x14ac:dyDescent="0.3">
      <c r="A13" s="6" t="s">
        <v>10</v>
      </c>
      <c r="B13" s="7" t="s">
        <v>6</v>
      </c>
      <c r="C13" s="8">
        <v>3404.3</v>
      </c>
      <c r="D13" s="9">
        <v>6229.54</v>
      </c>
      <c r="E13" s="9">
        <v>3186.5</v>
      </c>
      <c r="F13" s="9">
        <v>2480.48</v>
      </c>
      <c r="G13" s="9">
        <v>2472.16</v>
      </c>
    </row>
    <row r="14" spans="1:7" x14ac:dyDescent="0.3">
      <c r="A14" s="6" t="s">
        <v>11</v>
      </c>
      <c r="B14" s="7" t="s">
        <v>0</v>
      </c>
      <c r="C14" s="8"/>
      <c r="D14" s="9">
        <v>4399.71</v>
      </c>
      <c r="E14" s="9">
        <v>263.60000000000002</v>
      </c>
      <c r="F14" s="9">
        <v>138.19999999999999</v>
      </c>
      <c r="G14" s="9">
        <v>143.4</v>
      </c>
    </row>
    <row r="15" spans="1:7" ht="17.25" customHeight="1" x14ac:dyDescent="0.3">
      <c r="A15" s="6" t="s">
        <v>12</v>
      </c>
      <c r="B15" s="7" t="s">
        <v>1</v>
      </c>
      <c r="C15" s="8"/>
      <c r="D15" s="9">
        <v>3953.91</v>
      </c>
      <c r="E15" s="9">
        <v>2923.53</v>
      </c>
      <c r="F15" s="9">
        <v>2342.2800000000002</v>
      </c>
      <c r="G15" s="9">
        <v>2328.7600000000002</v>
      </c>
    </row>
    <row r="16" spans="1:7" ht="21" customHeight="1" x14ac:dyDescent="0.3">
      <c r="A16" s="6" t="s">
        <v>13</v>
      </c>
      <c r="B16" s="7" t="s">
        <v>7</v>
      </c>
      <c r="C16" s="8">
        <v>5484.81</v>
      </c>
      <c r="D16" s="9">
        <v>9068.44</v>
      </c>
      <c r="E16" s="9">
        <v>5163.57</v>
      </c>
      <c r="F16" s="9">
        <v>4437.7</v>
      </c>
      <c r="G16" s="9">
        <v>4685.5</v>
      </c>
    </row>
    <row r="17" spans="1:9" ht="57.75" customHeight="1" x14ac:dyDescent="0.3">
      <c r="A17" s="6" t="s">
        <v>14</v>
      </c>
      <c r="B17" s="10" t="s">
        <v>22</v>
      </c>
      <c r="C17" s="8">
        <v>5484.81</v>
      </c>
      <c r="D17" s="9">
        <v>9068.44</v>
      </c>
      <c r="E17" s="9">
        <f t="shared" ref="E17:G17" si="0">E16</f>
        <v>5163.57</v>
      </c>
      <c r="F17" s="9">
        <f t="shared" si="0"/>
        <v>4437.7</v>
      </c>
      <c r="G17" s="9">
        <f t="shared" si="0"/>
        <v>4685.5</v>
      </c>
    </row>
    <row r="18" spans="1:9" ht="39" customHeight="1" x14ac:dyDescent="0.3">
      <c r="A18" s="6" t="s">
        <v>15</v>
      </c>
      <c r="B18" s="11" t="s">
        <v>23</v>
      </c>
      <c r="C18" s="8"/>
      <c r="D18" s="9"/>
      <c r="E18" s="9"/>
      <c r="F18" s="9"/>
      <c r="G18" s="9"/>
    </row>
    <row r="19" spans="1:9" ht="18.75" customHeight="1" x14ac:dyDescent="0.3">
      <c r="A19" s="5">
        <v>3</v>
      </c>
      <c r="B19" s="12" t="s">
        <v>17</v>
      </c>
      <c r="C19" s="8">
        <f>C11-C16</f>
        <v>505.08999999999924</v>
      </c>
      <c r="D19" s="8">
        <f>D11-D16</f>
        <v>-714.81999999999971</v>
      </c>
      <c r="E19" s="8">
        <f t="shared" ref="E19:G19" si="1">E11-E16</f>
        <v>0</v>
      </c>
      <c r="F19" s="8">
        <f t="shared" ref="F19" si="2">F11-F16</f>
        <v>0</v>
      </c>
      <c r="G19" s="9">
        <f t="shared" si="1"/>
        <v>0</v>
      </c>
    </row>
    <row r="20" spans="1:9" x14ac:dyDescent="0.3">
      <c r="I20" s="1" t="s">
        <v>24</v>
      </c>
    </row>
  </sheetData>
  <mergeCells count="9">
    <mergeCell ref="E1:G1"/>
    <mergeCell ref="E3:G3"/>
    <mergeCell ref="E2:G2"/>
    <mergeCell ref="A10:G10"/>
    <mergeCell ref="A7:A8"/>
    <mergeCell ref="B7:B8"/>
    <mergeCell ref="C7:G7"/>
    <mergeCell ref="A4:G4"/>
    <mergeCell ref="E6:G6"/>
  </mergeCells>
  <phoneticPr fontId="1" type="noConversion"/>
  <pageMargins left="1.1417322834645669" right="0.27559055118110237" top="1.1417322834645669" bottom="0.39370078740157483" header="0.11811023622047245" footer="0.31496062992125984"/>
  <pageSetup paperSize="9" scale="69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2019-11-13T06:29:41Z</cp:lastPrinted>
  <dcterms:created xsi:type="dcterms:W3CDTF">2006-09-28T05:33:49Z</dcterms:created>
  <dcterms:modified xsi:type="dcterms:W3CDTF">2024-11-13T12:23:00Z</dcterms:modified>
</cp:coreProperties>
</file>